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6090" tabRatio="544" activeTab="0"/>
  </bookViews>
  <sheets>
    <sheet name="Reference" sheetId="1" r:id="rId1"/>
  </sheets>
  <definedNames>
    <definedName name="OtherFees" localSheetId="0">'Reference'!$B$46</definedName>
    <definedName name="OtherFees">'Reference'!$B$46</definedName>
    <definedName name="_xlnm.Print_Area" localSheetId="0">'Reference'!$A$1:$G$51</definedName>
    <definedName name="ResearchMemberSubsidy">'Reference'!$B$11</definedName>
  </definedNames>
  <calcPr fullCalcOnLoad="1"/>
</workbook>
</file>

<file path=xl/comments1.xml><?xml version="1.0" encoding="utf-8"?>
<comments xmlns="http://schemas.openxmlformats.org/spreadsheetml/2006/main">
  <authors>
    <author>作者</author>
  </authors>
  <commentList>
    <comment ref="B11" authorId="0">
      <text>
        <r>
          <rPr>
            <b/>
            <u val="double"/>
            <sz val="16"/>
            <rFont val="Tahoma"/>
            <family val="2"/>
          </rPr>
          <t>Important Note</t>
        </r>
        <r>
          <rPr>
            <sz val="20"/>
            <rFont val="Tahoma"/>
            <family val="2"/>
          </rPr>
          <t xml:space="preserve">
</t>
        </r>
        <r>
          <rPr>
            <sz val="16"/>
            <rFont val="Tahoma"/>
            <family val="2"/>
          </rPr>
          <t>Expected members should fill in: Id. of the member
Confirmed members should fill in: Name of the member</t>
        </r>
      </text>
    </comment>
    <comment ref="C18" authorId="0">
      <text>
        <r>
          <rPr>
            <b/>
            <u val="double"/>
            <sz val="20"/>
            <rFont val="Tahoma"/>
            <family val="2"/>
          </rPr>
          <t xml:space="preserve">Important Note
</t>
        </r>
        <r>
          <rPr>
            <sz val="18"/>
            <rFont val="Tahoma"/>
            <family val="2"/>
          </rPr>
          <t>Estimated amount without quotation reference is not acceptable.</t>
        </r>
      </text>
    </comment>
    <comment ref="E22" authorId="0">
      <text>
        <r>
          <rPr>
            <b/>
            <u val="double"/>
            <sz val="20"/>
            <rFont val="Tahoma"/>
            <family val="2"/>
          </rPr>
          <t>Important Note:</t>
        </r>
        <r>
          <rPr>
            <b/>
            <sz val="20"/>
            <rFont val="Tahoma"/>
            <family val="2"/>
          </rPr>
          <t xml:space="preserve">
</t>
        </r>
        <r>
          <rPr>
            <sz val="20"/>
            <rFont val="Tahoma"/>
            <family val="2"/>
          </rPr>
          <t xml:space="preserve">Please refer to the same exchange rate for the same currency. If the quotation has been made in Macao Pataca, please fill in 1.  </t>
        </r>
        <r>
          <rPr>
            <b/>
            <sz val="20"/>
            <rFont val="Tahoma"/>
            <family val="2"/>
          </rPr>
          <t xml:space="preserve">
</t>
        </r>
      </text>
    </comment>
    <comment ref="E18"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sz val="20"/>
            <rFont val="Tahoma"/>
            <family val="2"/>
          </rPr>
          <t xml:space="preserve"> </t>
        </r>
        <r>
          <rPr>
            <b/>
            <u val="double"/>
            <sz val="20"/>
            <rFont val="Tahoma"/>
            <family val="2"/>
          </rPr>
          <t xml:space="preserve">
</t>
        </r>
        <r>
          <rPr>
            <b/>
            <sz val="20"/>
            <rFont val="Tahoma"/>
            <family val="2"/>
          </rPr>
          <t xml:space="preserve">
</t>
        </r>
      </text>
    </comment>
    <comment ref="A11" authorId="0">
      <text>
        <r>
          <rPr>
            <b/>
            <u val="double"/>
            <sz val="20"/>
            <rFont val="Tahoma"/>
            <family val="2"/>
          </rPr>
          <t>重要提示：</t>
        </r>
        <r>
          <rPr>
            <sz val="20"/>
            <rFont val="Tahoma"/>
            <family val="2"/>
          </rPr>
          <t xml:space="preserve">
若不適用的欄目可自隱藏</t>
        </r>
      </text>
    </comment>
    <comment ref="C22" authorId="0">
      <text>
        <r>
          <rPr>
            <b/>
            <u val="double"/>
            <sz val="20"/>
            <rFont val="Tahoma"/>
            <family val="2"/>
          </rPr>
          <t xml:space="preserve">Important Note
</t>
        </r>
        <r>
          <rPr>
            <sz val="20"/>
            <rFont val="Tahoma"/>
            <family val="2"/>
          </rPr>
          <t>Estimated amount without quotation reference is not acceptable.</t>
        </r>
      </text>
    </comment>
    <comment ref="C25" authorId="0">
      <text>
        <r>
          <rPr>
            <b/>
            <u val="double"/>
            <sz val="20"/>
            <rFont val="Tahoma"/>
            <family val="2"/>
          </rPr>
          <t xml:space="preserve">Important Note
</t>
        </r>
        <r>
          <rPr>
            <sz val="20"/>
            <rFont val="Tahoma"/>
            <family val="2"/>
          </rPr>
          <t>Estimated amount without quotation reference is not acceptable.</t>
        </r>
      </text>
    </comment>
    <comment ref="F25"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u val="double"/>
            <sz val="20"/>
            <rFont val="Tahoma"/>
            <family val="2"/>
          </rPr>
          <t xml:space="preserve">
</t>
        </r>
        <r>
          <rPr>
            <b/>
            <sz val="20"/>
            <rFont val="Tahoma"/>
            <family val="2"/>
          </rPr>
          <t xml:space="preserve">
</t>
        </r>
      </text>
    </comment>
    <comment ref="F34"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u val="double"/>
            <sz val="20"/>
            <rFont val="Tahoma"/>
            <family val="2"/>
          </rPr>
          <t xml:space="preserve">
</t>
        </r>
        <r>
          <rPr>
            <sz val="20"/>
            <rFont val="Tahoma"/>
            <family val="2"/>
          </rPr>
          <t xml:space="preserve">
</t>
        </r>
        <r>
          <rPr>
            <b/>
            <sz val="20"/>
            <rFont val="Tahoma"/>
            <family val="2"/>
          </rPr>
          <t xml:space="preserve">
</t>
        </r>
      </text>
    </comment>
    <comment ref="E37"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t>
        </r>
        <r>
          <rPr>
            <b/>
            <sz val="20"/>
            <rFont val="Tahoma"/>
            <family val="2"/>
          </rPr>
          <t xml:space="preserve">
</t>
        </r>
      </text>
    </comment>
    <comment ref="E30"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sz val="20"/>
            <rFont val="Tahoma"/>
            <family val="2"/>
          </rPr>
          <t xml:space="preserve">
</t>
        </r>
      </text>
    </comment>
    <comment ref="E40"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u val="double"/>
            <sz val="20"/>
            <rFont val="Tahoma"/>
            <family val="2"/>
          </rPr>
          <t xml:space="preserve">
</t>
        </r>
        <r>
          <rPr>
            <b/>
            <sz val="20"/>
            <rFont val="Tahoma"/>
            <family val="2"/>
          </rPr>
          <t xml:space="preserve">
</t>
        </r>
      </text>
    </comment>
    <comment ref="E43"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u val="double"/>
            <sz val="20"/>
            <rFont val="Tahoma"/>
            <family val="2"/>
          </rPr>
          <t xml:space="preserve">
</t>
        </r>
        <r>
          <rPr>
            <b/>
            <sz val="20"/>
            <rFont val="Tahoma"/>
            <family val="2"/>
          </rPr>
          <t xml:space="preserve">
</t>
        </r>
      </text>
    </comment>
    <comment ref="E46" authorId="0">
      <text>
        <r>
          <rPr>
            <b/>
            <u val="double"/>
            <sz val="20"/>
            <rFont val="Tahoma"/>
            <family val="2"/>
          </rPr>
          <t xml:space="preserve">Important Note:
</t>
        </r>
        <r>
          <rPr>
            <sz val="20"/>
            <rFont val="Tahoma"/>
            <family val="2"/>
          </rPr>
          <t xml:space="preserve">Please refer to the same exchange rate for the same currency. If the quotation has been made in Macao Pataca, please fill in 1. </t>
        </r>
        <r>
          <rPr>
            <b/>
            <u val="double"/>
            <sz val="20"/>
            <rFont val="Tahoma"/>
            <family val="2"/>
          </rPr>
          <t xml:space="preserve"> 
</t>
        </r>
        <r>
          <rPr>
            <b/>
            <sz val="20"/>
            <rFont val="Tahoma"/>
            <family val="2"/>
          </rPr>
          <t xml:space="preserve">
</t>
        </r>
      </text>
    </comment>
    <comment ref="C30" authorId="0">
      <text>
        <r>
          <rPr>
            <b/>
            <u val="double"/>
            <sz val="20"/>
            <rFont val="Tahoma"/>
            <family val="2"/>
          </rPr>
          <t xml:space="preserve">Important Note
</t>
        </r>
        <r>
          <rPr>
            <sz val="20"/>
            <rFont val="Tahoma"/>
            <family val="2"/>
          </rPr>
          <t>Estimated amount without quotation reference is not acceptable.</t>
        </r>
      </text>
    </comment>
    <comment ref="C34" authorId="0">
      <text>
        <r>
          <rPr>
            <b/>
            <u val="double"/>
            <sz val="20"/>
            <rFont val="Tahoma"/>
            <family val="2"/>
          </rPr>
          <t xml:space="preserve">Important Note
</t>
        </r>
        <r>
          <rPr>
            <sz val="20"/>
            <rFont val="Tahoma"/>
            <family val="2"/>
          </rPr>
          <t>Estimated amount without quotation reference is not acceptable.</t>
        </r>
      </text>
    </comment>
    <comment ref="C37" authorId="0">
      <text>
        <r>
          <rPr>
            <b/>
            <u val="double"/>
            <sz val="20"/>
            <rFont val="Tahoma"/>
            <family val="2"/>
          </rPr>
          <t xml:space="preserve">Important Note
</t>
        </r>
        <r>
          <rPr>
            <sz val="20"/>
            <rFont val="Tahoma"/>
            <family val="2"/>
          </rPr>
          <t>Estimated amount without quotation reference is not acceptable.</t>
        </r>
      </text>
    </comment>
    <comment ref="C43" authorId="0">
      <text>
        <r>
          <rPr>
            <b/>
            <u val="double"/>
            <sz val="20"/>
            <rFont val="Tahoma"/>
            <family val="2"/>
          </rPr>
          <t xml:space="preserve">Important Note
</t>
        </r>
        <r>
          <rPr>
            <sz val="18"/>
            <rFont val="Tahoma"/>
            <family val="2"/>
          </rPr>
          <t>Estimated amount without quotation reference is not acceptable.</t>
        </r>
      </text>
    </comment>
    <comment ref="C40" authorId="0">
      <text>
        <r>
          <rPr>
            <b/>
            <u val="double"/>
            <sz val="20"/>
            <rFont val="Tahoma"/>
            <family val="2"/>
          </rPr>
          <t xml:space="preserve">Important Note
</t>
        </r>
        <r>
          <rPr>
            <sz val="18"/>
            <rFont val="Tahoma"/>
            <family val="2"/>
          </rPr>
          <t>Estimated amount without quotation reference is not acceptable.</t>
        </r>
      </text>
    </comment>
    <comment ref="C46" authorId="0">
      <text>
        <r>
          <rPr>
            <b/>
            <u val="double"/>
            <sz val="20"/>
            <rFont val="Tahoma"/>
            <family val="2"/>
          </rPr>
          <t xml:space="preserve">Important Note
</t>
        </r>
        <r>
          <rPr>
            <sz val="18"/>
            <rFont val="Tahoma"/>
            <family val="2"/>
          </rPr>
          <t>Estimated amount without quotation reference is not acceptable.</t>
        </r>
      </text>
    </comment>
    <comment ref="B14" authorId="0">
      <text>
        <r>
          <rPr>
            <b/>
            <u val="double"/>
            <sz val="16"/>
            <rFont val="Arial Unicode MS"/>
            <family val="2"/>
          </rPr>
          <t>Important Note:</t>
        </r>
        <r>
          <rPr>
            <b/>
            <sz val="16"/>
            <rFont val="Arial Unicode MS"/>
            <family val="2"/>
          </rPr>
          <t xml:space="preserve">
</t>
        </r>
        <r>
          <rPr>
            <b/>
            <sz val="14"/>
            <rFont val="Arial Unicode MS"/>
            <family val="2"/>
          </rPr>
          <t xml:space="preserve"> </t>
        </r>
        <r>
          <rPr>
            <sz val="14"/>
            <rFont val="Arial Unicode MS"/>
            <family val="2"/>
          </rPr>
          <t xml:space="preserve"> You may choose either one of below methods:
1. Investigator = hourly subsidy* no.of people* total amount of  hours
2. Questionnaire = Price* no. of copies</t>
        </r>
      </text>
    </comment>
  </commentList>
</comments>
</file>

<file path=xl/sharedStrings.xml><?xml version="1.0" encoding="utf-8"?>
<sst xmlns="http://schemas.openxmlformats.org/spreadsheetml/2006/main" count="90" uniqueCount="61">
  <si>
    <t>(Example: 1)</t>
  </si>
  <si>
    <t>(Example: April to November 2020)</t>
  </si>
  <si>
    <t>Amount</t>
  </si>
  <si>
    <t>No. of Nights</t>
  </si>
  <si>
    <t>No. of People</t>
  </si>
  <si>
    <t>No. of Rooms</t>
  </si>
  <si>
    <t>Signature of Principal Investigator: ____________________
Date:                                                     ____________________</t>
  </si>
  <si>
    <t>Name of Conference</t>
  </si>
  <si>
    <t>Name of Journal</t>
  </si>
  <si>
    <t>Name of Publication</t>
  </si>
  <si>
    <t>Destination</t>
  </si>
  <si>
    <t>Macao</t>
  </si>
  <si>
    <t>Macao↹Destination</t>
  </si>
  <si>
    <t>Destination↹Macao</t>
  </si>
  <si>
    <t>Name of Entity</t>
  </si>
  <si>
    <t>Project Budget Breakdown</t>
  </si>
  <si>
    <t>Name of Project (Required)</t>
  </si>
  <si>
    <t>Phase of Research (Required)</t>
  </si>
  <si>
    <t>Duration of Phase Implementation (Required)</t>
  </si>
  <si>
    <t xml:space="preserve">(It will be calculated automatically after completing the form) </t>
  </si>
  <si>
    <t>Quantity</t>
  </si>
  <si>
    <t>Hourly Subsidy</t>
  </si>
  <si>
    <t>Monthly Hours</t>
  </si>
  <si>
    <t>No. of Months</t>
  </si>
  <si>
    <t xml:space="preserve">Exchange Rate 
(If applicable) </t>
  </si>
  <si>
    <t>Subtotal</t>
  </si>
  <si>
    <t>No. of Pieces</t>
  </si>
  <si>
    <t>Quotation Amount</t>
  </si>
  <si>
    <t>Total Amount of Hours</t>
  </si>
  <si>
    <t>Hourly Subsidy / Price per Questionnaire</t>
  </si>
  <si>
    <t>The purpose of fees must be specified</t>
  </si>
  <si>
    <t>c. Registration Fee or Application Fee</t>
  </si>
  <si>
    <t>b. Accommodation Fee in Macao or Overseas (Overseas Conference / Local Conference)</t>
  </si>
  <si>
    <t>Macao Higher Education Institutions in the Area of 
Research in Humanities and Social Sciences
Specialized Subsidy Scheme</t>
  </si>
  <si>
    <r>
      <t>Macao</t>
    </r>
    <r>
      <rPr>
        <sz val="12"/>
        <color indexed="8"/>
        <rFont val="細明體"/>
        <family val="3"/>
      </rPr>
      <t>↹</t>
    </r>
    <r>
      <rPr>
        <sz val="12"/>
        <color indexed="8"/>
        <rFont val="Times New Roman"/>
        <family val="1"/>
      </rPr>
      <t>Destination</t>
    </r>
  </si>
  <si>
    <t>Research Member Subsidy</t>
  </si>
  <si>
    <t>Investigator Subsidy</t>
  </si>
  <si>
    <t>Total Amount of Budget Applied (MOP)</t>
  </si>
  <si>
    <t>Total Amount of Budget Applied (MOP)</t>
  </si>
  <si>
    <t xml:space="preserve">Applicant Institutions (Required) </t>
  </si>
  <si>
    <t>Consultancy and Technical Support Service Fees</t>
  </si>
  <si>
    <t>Fees for Going Abroad or Coming to Macao</t>
  </si>
  <si>
    <t>Conference Paper Presentation Fees</t>
  </si>
  <si>
    <t>Academic Journal Publication Fees</t>
  </si>
  <si>
    <t>Publication Fees</t>
  </si>
  <si>
    <t>Other Fees</t>
  </si>
  <si>
    <t xml:space="preserve">Application for Items of Expected Expenses </t>
  </si>
  <si>
    <t xml:space="preserve">Exchange Rate(If applicable) </t>
  </si>
  <si>
    <t xml:space="preserve">Exchange Rate (If applicable) </t>
  </si>
  <si>
    <t xml:space="preserve">Exchange Rate (If applicable) </t>
  </si>
  <si>
    <t xml:space="preserve">Exchange Rate (If applicable) </t>
  </si>
  <si>
    <t>No. of People / Quantity</t>
  </si>
  <si>
    <t>No. of People / 
No. of Copies</t>
  </si>
  <si>
    <t>a. Transport Fees and Insurance Fees (Oversa Conference / Local Conference)</t>
  </si>
  <si>
    <t xml:space="preserve">b. Accommodation Fees for Staying in Macao or other Destination </t>
  </si>
  <si>
    <t>a. Transport Fees and Insurance Fees</t>
  </si>
  <si>
    <t>Name of Investigator (If the helpers are confirmed, please choose "Investigator")</t>
  </si>
  <si>
    <t>Quotation Amount</t>
  </si>
  <si>
    <t>Questionnaire</t>
  </si>
  <si>
    <t>Name / Identity of members</t>
  </si>
  <si>
    <r>
      <t xml:space="preserve">Instructions:
1.   Please feel free to add columns if there are not enough. The columns of items of expense that are not applicable should be hidden. Please read the “Important Note” in this Breakdown carefully.
2.   If it is a cross-year research project, please provide a project budget breakdown for </t>
    </r>
    <r>
      <rPr>
        <i/>
        <sz val="14"/>
        <color indexed="8"/>
        <rFont val="Times New Roman"/>
        <family val="1"/>
      </rPr>
      <t>relevant</t>
    </r>
    <r>
      <rPr>
        <sz val="14"/>
        <color indexed="8"/>
        <rFont val="Times New Roman"/>
        <family val="1"/>
      </rPr>
      <t xml:space="preserve"> years.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</si>
</sst>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MOP&quot;#,##0_);\(&quot;MOP&quot;#,##0\)"/>
    <numFmt numFmtId="177" formatCode="&quot;MOP&quot;#,##0_);[Red]\(&quot;MOP&quot;#,##0\)"/>
    <numFmt numFmtId="178" formatCode="&quot;MOP&quot;#,##0.00_);\(&quot;MOP&quot;#,##0.00\)"/>
    <numFmt numFmtId="179" formatCode="&quot;MOP&quot;#,##0.00_);[Red]\(&quot;MOP&quot;#,##0.00\)"/>
    <numFmt numFmtId="180" formatCode="_(&quot;MOP&quot;* #,##0_);_(&quot;MOP&quot;* \(#,##0\);_(&quot;MOP&quot;* &quot;-&quot;_);_(@_)"/>
    <numFmt numFmtId="181" formatCode="_(* #,##0_);_(* \(#,##0\);_(* &quot;-&quot;_);_(@_)"/>
    <numFmt numFmtId="182" formatCode="_(&quot;MOP&quot;* #,##0.00_);_(&quot;MOP&quot;* \(#,##0.00\);_(&quot;MOP&quot;* &quot;-&quot;??_);_(@_)"/>
    <numFmt numFmtId="183" formatCode="_(* #,##0.00_);_(* \(#,##0.00\);_(* &quot;-&quot;??_);_(@_)"/>
    <numFmt numFmtId="184" formatCode="0.00_);[Red]\(0.00\)"/>
    <numFmt numFmtId="185" formatCode="_(* #,##0_);_(* \(#,##0\);_(* &quot;-&quot;??_);_(@_)"/>
  </numFmts>
  <fonts count="83">
    <font>
      <sz val="12"/>
      <color theme="1"/>
      <name val="Calibri"/>
      <family val="1"/>
    </font>
    <font>
      <sz val="11"/>
      <color indexed="8"/>
      <name val="新細明體"/>
      <family val="1"/>
    </font>
    <font>
      <b/>
      <u val="double"/>
      <sz val="20"/>
      <name val="Tahoma"/>
      <family val="2"/>
    </font>
    <font>
      <sz val="20"/>
      <name val="Tahoma"/>
      <family val="2"/>
    </font>
    <font>
      <b/>
      <sz val="20"/>
      <name val="Tahoma"/>
      <family val="2"/>
    </font>
    <font>
      <sz val="12"/>
      <color indexed="8"/>
      <name val="細明體"/>
      <family val="3"/>
    </font>
    <font>
      <b/>
      <sz val="12"/>
      <name val="細明體"/>
      <family val="3"/>
    </font>
    <font>
      <b/>
      <sz val="14"/>
      <name val="細明體"/>
      <family val="3"/>
    </font>
    <font>
      <sz val="12"/>
      <color indexed="8"/>
      <name val="Times New Roman"/>
      <family val="1"/>
    </font>
    <font>
      <sz val="9"/>
      <name val="新細明體"/>
      <family val="1"/>
    </font>
    <font>
      <sz val="18"/>
      <name val="Tahoma"/>
      <family val="2"/>
    </font>
    <font>
      <sz val="16"/>
      <name val="Tahoma"/>
      <family val="2"/>
    </font>
    <font>
      <b/>
      <u val="double"/>
      <sz val="16"/>
      <name val="Tahoma"/>
      <family val="2"/>
    </font>
    <font>
      <b/>
      <sz val="14"/>
      <name val="Arial Unicode MS"/>
      <family val="2"/>
    </font>
    <font>
      <sz val="14"/>
      <name val="Arial Unicode MS"/>
      <family val="2"/>
    </font>
    <font>
      <b/>
      <u val="double"/>
      <sz val="16"/>
      <name val="Arial Unicode MS"/>
      <family val="2"/>
    </font>
    <font>
      <b/>
      <sz val="16"/>
      <name val="Arial Unicode MS"/>
      <family val="2"/>
    </font>
    <font>
      <sz val="14"/>
      <color indexed="8"/>
      <name val="Times New Roman"/>
      <family val="1"/>
    </font>
    <font>
      <i/>
      <sz val="14"/>
      <color indexed="8"/>
      <name val="Times New Roman"/>
      <family val="1"/>
    </font>
    <font>
      <sz val="12"/>
      <color indexed="8"/>
      <name val="新細明體"/>
      <family val="1"/>
    </font>
    <font>
      <sz val="11"/>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b/>
      <sz val="11"/>
      <color indexed="8"/>
      <name val="新細明體"/>
      <family val="1"/>
    </font>
    <font>
      <sz val="11"/>
      <color indexed="20"/>
      <name val="新細明體"/>
      <family val="1"/>
    </font>
    <font>
      <b/>
      <sz val="11"/>
      <color indexed="52"/>
      <name val="新細明體"/>
      <family val="1"/>
    </font>
    <font>
      <b/>
      <sz val="11"/>
      <color indexed="9"/>
      <name val="新細明體"/>
      <family val="1"/>
    </font>
    <font>
      <sz val="11"/>
      <color indexed="10"/>
      <name val="新細明體"/>
      <family val="1"/>
    </font>
    <font>
      <sz val="11"/>
      <color indexed="52"/>
      <name val="新細明體"/>
      <family val="1"/>
    </font>
    <font>
      <b/>
      <sz val="11"/>
      <color indexed="63"/>
      <name val="新細明體"/>
      <family val="1"/>
    </font>
    <font>
      <sz val="11"/>
      <color indexed="62"/>
      <name val="新細明體"/>
      <family val="1"/>
    </font>
    <font>
      <i/>
      <sz val="11"/>
      <color indexed="23"/>
      <name val="新細明體"/>
      <family val="1"/>
    </font>
    <font>
      <sz val="11"/>
      <color indexed="60"/>
      <name val="新細明體"/>
      <family val="1"/>
    </font>
    <font>
      <b/>
      <i/>
      <sz val="12"/>
      <color indexed="8"/>
      <name val="細明體"/>
      <family val="3"/>
    </font>
    <font>
      <sz val="20"/>
      <color indexed="8"/>
      <name val="細明體"/>
      <family val="3"/>
    </font>
    <font>
      <sz val="10"/>
      <color indexed="8"/>
      <name val="細明體"/>
      <family val="3"/>
    </font>
    <font>
      <sz val="25"/>
      <color indexed="8"/>
      <name val="細明體"/>
      <family val="3"/>
    </font>
    <font>
      <b/>
      <sz val="14"/>
      <color indexed="8"/>
      <name val="細明體"/>
      <family val="3"/>
    </font>
    <font>
      <sz val="14"/>
      <color indexed="8"/>
      <name val="細明體"/>
      <family val="3"/>
    </font>
    <font>
      <i/>
      <sz val="12"/>
      <color indexed="8"/>
      <name val="細明體"/>
      <family val="3"/>
    </font>
    <font>
      <b/>
      <sz val="12"/>
      <color indexed="8"/>
      <name val="細明體"/>
      <family val="3"/>
    </font>
    <font>
      <b/>
      <sz val="12"/>
      <color indexed="8"/>
      <name val="Times New Roman"/>
      <family val="1"/>
    </font>
    <font>
      <b/>
      <i/>
      <sz val="12"/>
      <color indexed="8"/>
      <name val="Times New Roman"/>
      <family val="1"/>
    </font>
    <font>
      <sz val="16"/>
      <color indexed="8"/>
      <name val="細明體"/>
      <family val="3"/>
    </font>
    <font>
      <b/>
      <sz val="20"/>
      <color indexed="8"/>
      <name val="Times New Roman"/>
      <family val="1"/>
    </font>
    <font>
      <sz val="11"/>
      <color theme="1"/>
      <name val="Calibri"/>
      <family val="1"/>
    </font>
    <font>
      <sz val="11"/>
      <color theme="0"/>
      <name val="Calibri"/>
      <family val="1"/>
    </font>
    <font>
      <sz val="11"/>
      <color rgb="FF006100"/>
      <name val="Calibri"/>
      <family val="1"/>
    </font>
    <font>
      <sz val="11"/>
      <color rgb="FF9C0006"/>
      <name val="Calibri"/>
      <family val="1"/>
    </font>
    <font>
      <sz val="11"/>
      <color rgb="FF9C6500"/>
      <name val="Calibri"/>
      <family val="1"/>
    </font>
    <font>
      <i/>
      <sz val="11"/>
      <color rgb="FF7F7F7F"/>
      <name val="Calibri"/>
      <family val="1"/>
    </font>
    <font>
      <sz val="11"/>
      <color rgb="FF3F3F76"/>
      <name val="Calibri"/>
      <family val="1"/>
    </font>
    <font>
      <b/>
      <sz val="11"/>
      <color rgb="FF3F3F3F"/>
      <name val="Calibri"/>
      <family val="1"/>
    </font>
    <font>
      <sz val="11"/>
      <color rgb="FFFF0000"/>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b/>
      <sz val="11"/>
      <color theme="0"/>
      <name val="Calibri"/>
      <family val="1"/>
    </font>
    <font>
      <b/>
      <sz val="11"/>
      <color theme="1"/>
      <name val="Calibri"/>
      <family val="1"/>
    </font>
    <font>
      <b/>
      <sz val="11"/>
      <color rgb="FFFA7D00"/>
      <name val="Calibri"/>
      <family val="1"/>
    </font>
    <font>
      <sz val="11"/>
      <color rgb="FFFA7D00"/>
      <name val="Calibri"/>
      <family val="1"/>
    </font>
    <font>
      <sz val="12"/>
      <color theme="1"/>
      <name val="細明體"/>
      <family val="3"/>
    </font>
    <font>
      <b/>
      <i/>
      <sz val="12"/>
      <color theme="1"/>
      <name val="細明體"/>
      <family val="3"/>
    </font>
    <font>
      <sz val="20"/>
      <color theme="1"/>
      <name val="細明體"/>
      <family val="3"/>
    </font>
    <font>
      <sz val="10"/>
      <color theme="1"/>
      <name val="細明體"/>
      <family val="3"/>
    </font>
    <font>
      <sz val="25"/>
      <color theme="1"/>
      <name val="細明體"/>
      <family val="3"/>
    </font>
    <font>
      <b/>
      <sz val="14"/>
      <color theme="1"/>
      <name val="細明體"/>
      <family val="3"/>
    </font>
    <font>
      <sz val="14"/>
      <color theme="1"/>
      <name val="細明體"/>
      <family val="3"/>
    </font>
    <font>
      <i/>
      <sz val="12"/>
      <color theme="1"/>
      <name val="細明體"/>
      <family val="3"/>
    </font>
    <font>
      <b/>
      <sz val="12"/>
      <color theme="1"/>
      <name val="細明體"/>
      <family val="3"/>
    </font>
    <font>
      <b/>
      <sz val="12"/>
      <color theme="1"/>
      <name val="Times New Roman"/>
      <family val="1"/>
    </font>
    <font>
      <sz val="12"/>
      <color theme="1"/>
      <name val="Times New Roman"/>
      <family val="1"/>
    </font>
    <font>
      <sz val="14"/>
      <color theme="1"/>
      <name val="Times New Roman"/>
      <family val="1"/>
    </font>
    <font>
      <b/>
      <i/>
      <sz val="12"/>
      <color theme="1"/>
      <name val="Times New Roman"/>
      <family val="1"/>
    </font>
    <font>
      <sz val="12"/>
      <color rgb="FF000000"/>
      <name val="Times New Roman"/>
      <family val="1"/>
    </font>
    <font>
      <sz val="16"/>
      <color theme="1"/>
      <name val="細明體"/>
      <family val="3"/>
    </font>
    <font>
      <b/>
      <sz val="20"/>
      <color theme="1"/>
      <name val="Times New Roman"/>
      <family val="1"/>
    </font>
    <font>
      <i/>
      <sz val="14"/>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0" tint="-0.3499799966812134"/>
        <bgColor indexed="64"/>
      </patternFill>
    </fill>
    <fill>
      <patternFill patternType="solid">
        <fgColor rgb="FFF3740B"/>
        <bgColor indexed="64"/>
      </patternFill>
    </fill>
    <fill>
      <patternFill patternType="solid">
        <fgColor rgb="FFBF5B09"/>
        <bgColor indexed="64"/>
      </patternFill>
    </fill>
    <fill>
      <patternFill patternType="solid">
        <fgColor rgb="FF934607"/>
        <bgColor indexed="64"/>
      </patternFill>
    </fill>
    <fill>
      <patternFill patternType="solid">
        <fgColor rgb="FFF8AB6C"/>
        <bgColor indexed="64"/>
      </patternFill>
    </fill>
    <fill>
      <patternFill patternType="solid">
        <fgColor rgb="FFF58223"/>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theme="0" tint="-0.4999699890613556"/>
      </left>
      <right/>
      <top/>
      <bottom/>
    </border>
    <border>
      <left style="thin">
        <color theme="0" tint="-0.4999699890613556"/>
      </left>
      <right style="thin">
        <color theme="0" tint="-0.4999699890613556"/>
      </right>
      <top/>
      <bottom/>
    </border>
    <border>
      <left/>
      <right style="double"/>
      <top/>
      <bottom/>
    </border>
    <border>
      <left style="double"/>
      <right style="double"/>
      <top/>
      <bottom/>
    </border>
    <border>
      <left style="thin">
        <color theme="0" tint="-0.4999699890613556"/>
      </left>
      <right style="thin">
        <color theme="0" tint="-0.4999699890613556"/>
      </right>
      <top/>
      <bottom style="thin">
        <color theme="0" tint="-0.4999699890613556"/>
      </bottom>
    </border>
    <border>
      <left style="thin">
        <color theme="0" tint="-0.4999699890613556"/>
      </left>
      <right/>
      <top/>
      <bottom style="thin">
        <color theme="0" tint="-0.4999699890613556"/>
      </bottom>
    </border>
    <border>
      <left style="double"/>
      <right style="double"/>
      <top/>
      <bottom style="thin">
        <color theme="0" tint="-0.4999699890613556"/>
      </bottom>
    </border>
    <border>
      <left style="double"/>
      <right style="double"/>
      <top style="thin">
        <color theme="0" tint="-0.4999699890613556"/>
      </top>
      <bottom/>
    </border>
    <border>
      <left style="double"/>
      <right style="double"/>
      <top style="double"/>
      <bottom/>
    </border>
    <border>
      <left style="thin">
        <color theme="0" tint="-0.4999699890613556"/>
      </left>
      <right/>
      <top style="thin">
        <color theme="0" tint="-0.4999699890613556"/>
      </top>
      <bottom/>
    </border>
    <border>
      <left/>
      <right/>
      <top style="thin">
        <color theme="0" tint="-0.4999699890613556"/>
      </top>
      <bottom/>
    </border>
    <border>
      <left style="double"/>
      <right style="double"/>
      <top style="double"/>
      <bottom style="double"/>
    </border>
    <border>
      <left style="thin">
        <color theme="0" tint="-0.4999699890613556"/>
      </left>
      <right style="thin">
        <color theme="0" tint="-0.4999699890613556"/>
      </right>
      <top style="double"/>
      <bottom style="double"/>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style="double"/>
      <bottom/>
    </border>
    <border>
      <left/>
      <right style="double"/>
      <top style="double"/>
      <bottom/>
    </border>
    <border>
      <left/>
      <right style="thin">
        <color theme="0" tint="-0.4999699890613556"/>
      </right>
      <top style="thin">
        <color theme="0" tint="-0.4999699890613556"/>
      </top>
      <bottom/>
    </border>
    <border>
      <left/>
      <right style="double"/>
      <top/>
      <bottom style="thin">
        <color theme="0" tint="-0.4999699890613556"/>
      </bottom>
    </border>
    <border>
      <left/>
      <right style="double"/>
      <top style="thin">
        <color theme="0" tint="-0.4999699890613556"/>
      </top>
      <bottom/>
    </border>
    <border>
      <left style="thin">
        <color theme="0" tint="-0.4999699890613556"/>
      </left>
      <right style="double"/>
      <top style="thin">
        <color theme="0" tint="-0.4999699890613556"/>
      </top>
      <bottom/>
    </border>
    <border>
      <left style="thin">
        <color theme="0" tint="-0.4999699890613556"/>
      </left>
      <right style="double"/>
      <top/>
      <bottom/>
    </border>
    <border>
      <left style="double"/>
      <right/>
      <top style="double"/>
      <bottom style="double"/>
    </border>
    <border>
      <left/>
      <right/>
      <top style="double"/>
      <bottom style="double"/>
    </border>
    <border>
      <left/>
      <right style="double"/>
      <top style="double"/>
      <bottom style="double"/>
    </border>
    <border>
      <left style="double"/>
      <right style="thin">
        <color theme="0" tint="-0.4999699890613556"/>
      </right>
      <top style="thin">
        <color theme="0" tint="-0.4999699890613556"/>
      </top>
      <bottom/>
    </border>
    <border>
      <left style="double"/>
      <right style="thin">
        <color theme="0" tint="-0.4999699890613556"/>
      </right>
      <top/>
      <bottom/>
    </border>
    <border>
      <left style="double"/>
      <right style="thin">
        <color theme="0" tint="-0.4999699890613556"/>
      </right>
      <top/>
      <bottom style="thin">
        <color theme="0" tint="-0.4999699890613556"/>
      </bottom>
    </border>
    <border>
      <left style="double"/>
      <right style="thin">
        <color theme="0" tint="-0.4999699890613556"/>
      </right>
      <top/>
      <bottom style="double"/>
    </border>
    <border>
      <left/>
      <right style="thin">
        <color theme="0" tint="-0.4999699890613556"/>
      </right>
      <top style="double"/>
      <bottom style="double"/>
    </border>
    <border>
      <left style="thin">
        <color theme="0" tint="-0.4999699890613556"/>
      </left>
      <right/>
      <top style="double"/>
      <bottom style="double"/>
    </border>
    <border>
      <left style="double"/>
      <right style="thin">
        <color theme="0" tint="-0.4999699890613556"/>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83" fontId="0" fillId="0" borderId="0" applyFont="0" applyFill="0" applyBorder="0" applyAlignment="0" applyProtection="0"/>
    <xf numFmtId="41" fontId="0" fillId="0" borderId="0" applyFont="0" applyFill="0" applyBorder="0" applyAlignment="0" applyProtection="0"/>
    <xf numFmtId="0" fontId="50" fillId="20" borderId="0" applyNumberFormat="0" applyBorder="0" applyAlignment="0" applyProtection="0"/>
    <xf numFmtId="9" fontId="0" fillId="0" borderId="0" applyFont="0" applyFill="0" applyBorder="0" applyAlignment="0" applyProtection="0"/>
    <xf numFmtId="0" fontId="0" fillId="21" borderId="1" applyNumberFormat="0" applyFont="0" applyAlignment="0" applyProtection="0"/>
    <xf numFmtId="0" fontId="51" fillId="22" borderId="0" applyNumberFormat="0" applyBorder="0" applyAlignment="0" applyProtection="0"/>
    <xf numFmtId="0" fontId="5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3" fillId="0" borderId="0" applyNumberFormat="0" applyFill="0" applyBorder="0" applyAlignment="0" applyProtection="0"/>
    <xf numFmtId="0" fontId="54" fillId="30" borderId="2" applyNumberFormat="0" applyAlignment="0" applyProtection="0"/>
    <xf numFmtId="0" fontId="55" fillId="31" borderId="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2" borderId="7" applyNumberFormat="0" applyAlignment="0" applyProtection="0"/>
    <xf numFmtId="0" fontId="62" fillId="0" borderId="8" applyNumberFormat="0" applyFill="0" applyAlignment="0" applyProtection="0"/>
    <xf numFmtId="0" fontId="63" fillId="3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cellStyleXfs>
  <cellXfs count="110">
    <xf numFmtId="0" fontId="0" fillId="0" borderId="0" xfId="0" applyFont="1" applyAlignment="1">
      <alignment/>
    </xf>
    <xf numFmtId="183" fontId="65" fillId="0" borderId="10" xfId="33" applyFont="1" applyFill="1" applyBorder="1" applyAlignment="1">
      <alignment vertical="center"/>
    </xf>
    <xf numFmtId="0" fontId="65" fillId="0" borderId="11" xfId="33" applyNumberFormat="1" applyFont="1" applyFill="1" applyBorder="1" applyAlignment="1">
      <alignment horizontal="center" vertical="center"/>
    </xf>
    <xf numFmtId="185" fontId="65" fillId="0" borderId="11" xfId="33" applyNumberFormat="1" applyFont="1" applyFill="1" applyBorder="1" applyAlignment="1">
      <alignment horizontal="center" vertical="center"/>
    </xf>
    <xf numFmtId="0" fontId="65" fillId="0" borderId="12" xfId="0" applyFont="1" applyFill="1" applyBorder="1" applyAlignment="1">
      <alignment horizontal="center" vertical="center"/>
    </xf>
    <xf numFmtId="183" fontId="65" fillId="0" borderId="13" xfId="33" applyFont="1" applyFill="1" applyBorder="1" applyAlignment="1" applyProtection="1">
      <alignment vertical="center"/>
      <protection hidden="1"/>
    </xf>
    <xf numFmtId="0" fontId="66" fillId="0" borderId="14" xfId="0" applyFont="1" applyFill="1" applyBorder="1" applyAlignment="1">
      <alignment horizontal="right" vertical="center"/>
    </xf>
    <xf numFmtId="183" fontId="66" fillId="0" borderId="15" xfId="33" applyFont="1" applyFill="1" applyBorder="1" applyAlignment="1">
      <alignment vertical="center"/>
    </xf>
    <xf numFmtId="183" fontId="66" fillId="0" borderId="14" xfId="33" applyFont="1" applyFill="1" applyBorder="1" applyAlignment="1">
      <alignment horizontal="center" vertical="center"/>
    </xf>
    <xf numFmtId="0" fontId="66" fillId="0" borderId="14" xfId="0" applyFont="1" applyFill="1" applyBorder="1" applyAlignment="1">
      <alignment horizontal="center" vertical="center"/>
    </xf>
    <xf numFmtId="183" fontId="66" fillId="0" borderId="16" xfId="33" applyFont="1" applyFill="1" applyBorder="1" applyAlignment="1">
      <alignment vertical="center"/>
    </xf>
    <xf numFmtId="183" fontId="65" fillId="0" borderId="13" xfId="33" applyFont="1" applyFill="1" applyBorder="1" applyAlignment="1">
      <alignment vertical="center"/>
    </xf>
    <xf numFmtId="183" fontId="65" fillId="0" borderId="11" xfId="33" applyNumberFormat="1" applyFont="1" applyFill="1" applyBorder="1" applyAlignment="1">
      <alignment horizontal="center" vertical="center"/>
    </xf>
    <xf numFmtId="183" fontId="65" fillId="10" borderId="17" xfId="33" applyFont="1" applyFill="1" applyBorder="1" applyAlignment="1">
      <alignment horizontal="center" vertical="center"/>
    </xf>
    <xf numFmtId="183" fontId="66" fillId="0" borderId="13" xfId="33" applyFont="1" applyFill="1" applyBorder="1" applyAlignment="1">
      <alignment vertical="center"/>
    </xf>
    <xf numFmtId="183" fontId="65" fillId="0" borderId="11" xfId="33" applyFont="1" applyFill="1" applyBorder="1" applyAlignment="1">
      <alignment vertical="center"/>
    </xf>
    <xf numFmtId="183" fontId="65" fillId="0" borderId="11" xfId="33" applyFont="1" applyFill="1" applyBorder="1" applyAlignment="1">
      <alignment horizontal="center" vertical="center"/>
    </xf>
    <xf numFmtId="183" fontId="66" fillId="0" borderId="14" xfId="33" applyFont="1" applyFill="1" applyBorder="1" applyAlignment="1">
      <alignment vertical="center"/>
    </xf>
    <xf numFmtId="0" fontId="67" fillId="0" borderId="0" xfId="0" applyFont="1" applyAlignment="1">
      <alignment vertical="center"/>
    </xf>
    <xf numFmtId="0" fontId="65" fillId="0" borderId="0" xfId="0" applyFont="1" applyAlignment="1">
      <alignment vertical="center"/>
    </xf>
    <xf numFmtId="0" fontId="65" fillId="0" borderId="0" xfId="0" applyFont="1" applyAlignment="1">
      <alignment horizontal="center" vertical="center"/>
    </xf>
    <xf numFmtId="0" fontId="68" fillId="0" borderId="0" xfId="0" applyFont="1" applyAlignment="1">
      <alignment vertical="center"/>
    </xf>
    <xf numFmtId="0" fontId="69" fillId="0" borderId="0" xfId="0" applyFont="1" applyAlignment="1">
      <alignment vertical="center"/>
    </xf>
    <xf numFmtId="10" fontId="69" fillId="0" borderId="0" xfId="36" applyNumberFormat="1" applyFont="1" applyAlignment="1">
      <alignment vertical="center"/>
    </xf>
    <xf numFmtId="10" fontId="69" fillId="0" borderId="0" xfId="36" applyNumberFormat="1" applyFont="1" applyAlignment="1">
      <alignment horizontal="center" vertical="center"/>
    </xf>
    <xf numFmtId="10" fontId="65" fillId="0" borderId="0" xfId="36" applyNumberFormat="1" applyFont="1" applyAlignment="1">
      <alignment horizontal="center" vertical="center"/>
    </xf>
    <xf numFmtId="0" fontId="70" fillId="0" borderId="0" xfId="0" applyFont="1" applyAlignment="1">
      <alignment horizontal="center" vertical="center"/>
    </xf>
    <xf numFmtId="0" fontId="71" fillId="0" borderId="0" xfId="0" applyFont="1" applyAlignment="1">
      <alignment horizontal="center" vertical="center"/>
    </xf>
    <xf numFmtId="0" fontId="66" fillId="0" borderId="0" xfId="0" applyFont="1" applyAlignment="1">
      <alignment vertical="center"/>
    </xf>
    <xf numFmtId="0" fontId="65" fillId="0" borderId="0" xfId="0" applyFont="1" applyBorder="1" applyAlignment="1">
      <alignment vertical="center"/>
    </xf>
    <xf numFmtId="0" fontId="72" fillId="0" borderId="0" xfId="0" applyFont="1" applyBorder="1" applyAlignment="1">
      <alignment vertical="center"/>
    </xf>
    <xf numFmtId="0" fontId="72" fillId="0" borderId="0" xfId="0" applyFont="1" applyAlignment="1">
      <alignment vertical="center"/>
    </xf>
    <xf numFmtId="0" fontId="71" fillId="0" borderId="0" xfId="0" applyFont="1" applyBorder="1" applyAlignment="1">
      <alignment horizontal="center" vertical="center"/>
    </xf>
    <xf numFmtId="0" fontId="66" fillId="0" borderId="0" xfId="0" applyFont="1" applyBorder="1" applyAlignment="1">
      <alignment vertical="center"/>
    </xf>
    <xf numFmtId="0" fontId="70" fillId="0" borderId="0" xfId="0" applyFont="1" applyAlignment="1">
      <alignment vertical="center"/>
    </xf>
    <xf numFmtId="183" fontId="65" fillId="0" borderId="0" xfId="0" applyNumberFormat="1" applyFont="1" applyAlignment="1">
      <alignment horizontal="left" vertical="center"/>
    </xf>
    <xf numFmtId="0" fontId="73" fillId="8" borderId="18" xfId="0" applyFont="1" applyFill="1" applyBorder="1" applyAlignment="1">
      <alignment horizontal="center" vertical="center"/>
    </xf>
    <xf numFmtId="183" fontId="65" fillId="8" borderId="17" xfId="33" applyFont="1" applyFill="1" applyBorder="1" applyAlignment="1">
      <alignment horizontal="center" vertical="center"/>
    </xf>
    <xf numFmtId="183" fontId="65" fillId="8" borderId="19" xfId="33" applyFont="1" applyFill="1" applyBorder="1" applyAlignment="1">
      <alignment horizontal="center" vertical="center"/>
    </xf>
    <xf numFmtId="183" fontId="65" fillId="8" borderId="20" xfId="33" applyFont="1" applyFill="1" applyBorder="1" applyAlignment="1">
      <alignment horizontal="center" vertical="center"/>
    </xf>
    <xf numFmtId="183" fontId="65" fillId="8" borderId="13" xfId="33" applyFont="1" applyFill="1" applyBorder="1" applyAlignment="1">
      <alignment horizontal="center" vertical="center"/>
    </xf>
    <xf numFmtId="183" fontId="6" fillId="0" borderId="21" xfId="33" applyFont="1" applyFill="1" applyBorder="1" applyAlignment="1">
      <alignment vertical="center"/>
    </xf>
    <xf numFmtId="0" fontId="71" fillId="0" borderId="0" xfId="0" applyFont="1" applyAlignment="1">
      <alignment vertical="center"/>
    </xf>
    <xf numFmtId="183" fontId="7" fillId="0" borderId="0" xfId="0" applyNumberFormat="1" applyFont="1" applyBorder="1" applyAlignment="1">
      <alignment vertical="center"/>
    </xf>
    <xf numFmtId="184" fontId="74" fillId="33" borderId="22" xfId="0" applyNumberFormat="1" applyFont="1" applyFill="1" applyBorder="1" applyAlignment="1">
      <alignment horizontal="center" vertical="center" wrapText="1"/>
    </xf>
    <xf numFmtId="183" fontId="75" fillId="10" borderId="11" xfId="33" applyFont="1" applyFill="1" applyBorder="1" applyAlignment="1">
      <alignment horizontal="center" vertical="center"/>
    </xf>
    <xf numFmtId="183" fontId="75" fillId="10" borderId="23" xfId="33" applyFont="1" applyFill="1" applyBorder="1" applyAlignment="1">
      <alignment horizontal="center" vertical="center"/>
    </xf>
    <xf numFmtId="0" fontId="75" fillId="0" borderId="11" xfId="0" applyFont="1" applyFill="1" applyBorder="1" applyAlignment="1">
      <alignment vertical="center" wrapText="1"/>
    </xf>
    <xf numFmtId="0" fontId="75" fillId="0" borderId="11" xfId="0" applyFont="1" applyFill="1" applyBorder="1" applyAlignment="1">
      <alignment vertical="center"/>
    </xf>
    <xf numFmtId="0" fontId="76" fillId="0" borderId="0" xfId="0" applyFont="1" applyAlignment="1">
      <alignment vertical="center"/>
    </xf>
    <xf numFmtId="0" fontId="76" fillId="0" borderId="0" xfId="0" applyFont="1" applyAlignment="1">
      <alignment vertical="center" wrapText="1"/>
    </xf>
    <xf numFmtId="184" fontId="74" fillId="33" borderId="21" xfId="0" applyNumberFormat="1" applyFont="1" applyFill="1" applyBorder="1" applyAlignment="1">
      <alignment horizontal="center" vertical="center" wrapText="1"/>
    </xf>
    <xf numFmtId="183" fontId="75" fillId="8" borderId="23" xfId="33" applyFont="1" applyFill="1" applyBorder="1" applyAlignment="1">
      <alignment horizontal="center" vertical="center"/>
    </xf>
    <xf numFmtId="0" fontId="75" fillId="8" borderId="24" xfId="0" applyFont="1" applyFill="1" applyBorder="1" applyAlignment="1">
      <alignment horizontal="center" vertical="center" wrapText="1"/>
    </xf>
    <xf numFmtId="0" fontId="75" fillId="8" borderId="25" xfId="0" applyFont="1" applyFill="1" applyBorder="1" applyAlignment="1">
      <alignment horizontal="center" vertical="center" wrapText="1"/>
    </xf>
    <xf numFmtId="183" fontId="75" fillId="8" borderId="23" xfId="33" applyFont="1" applyFill="1" applyBorder="1" applyAlignment="1">
      <alignment horizontal="center" vertical="center" wrapText="1"/>
    </xf>
    <xf numFmtId="183" fontId="75" fillId="8" borderId="26" xfId="33" applyFont="1" applyFill="1" applyBorder="1" applyAlignment="1">
      <alignment horizontal="center" vertical="center" wrapText="1"/>
    </xf>
    <xf numFmtId="183" fontId="75" fillId="10" borderId="23" xfId="33" applyFont="1" applyFill="1" applyBorder="1" applyAlignment="1">
      <alignment horizontal="center" vertical="center" wrapText="1"/>
    </xf>
    <xf numFmtId="0" fontId="77" fillId="0" borderId="27" xfId="0" applyFont="1" applyFill="1" applyBorder="1" applyAlignment="1">
      <alignment horizontal="right" vertical="center"/>
    </xf>
    <xf numFmtId="0" fontId="75" fillId="8" borderId="28" xfId="0" applyFont="1" applyFill="1" applyBorder="1" applyAlignment="1" quotePrefix="1">
      <alignment horizontal="center" vertical="center"/>
    </xf>
    <xf numFmtId="0" fontId="75" fillId="0" borderId="12" xfId="0" applyFont="1" applyFill="1" applyBorder="1" applyAlignment="1">
      <alignment horizontal="center" vertical="center"/>
    </xf>
    <xf numFmtId="0" fontId="75" fillId="8" borderId="28" xfId="0" applyFont="1" applyFill="1" applyBorder="1" applyAlignment="1">
      <alignment horizontal="center" vertical="center"/>
    </xf>
    <xf numFmtId="183" fontId="75" fillId="10" borderId="20" xfId="33" applyFont="1" applyFill="1" applyBorder="1" applyAlignment="1">
      <alignment horizontal="center" vertical="center" wrapText="1"/>
    </xf>
    <xf numFmtId="183" fontId="75" fillId="0" borderId="11" xfId="33" applyNumberFormat="1" applyFont="1" applyFill="1" applyBorder="1" applyAlignment="1">
      <alignment horizontal="center" vertical="center"/>
    </xf>
    <xf numFmtId="0" fontId="75" fillId="10" borderId="28" xfId="0" applyFont="1" applyFill="1" applyBorder="1" applyAlignment="1">
      <alignment horizontal="center" vertical="center"/>
    </xf>
    <xf numFmtId="0" fontId="75" fillId="10" borderId="29" xfId="0" applyFont="1" applyFill="1" applyBorder="1" applyAlignment="1">
      <alignment horizontal="center" vertical="center"/>
    </xf>
    <xf numFmtId="0" fontId="75" fillId="0" borderId="30" xfId="0" applyFont="1" applyFill="1" applyBorder="1" applyAlignment="1">
      <alignment horizontal="center" vertical="center"/>
    </xf>
    <xf numFmtId="0" fontId="78" fillId="0" borderId="0" xfId="0" applyFont="1" applyAlignment="1">
      <alignment/>
    </xf>
    <xf numFmtId="183" fontId="75" fillId="10" borderId="23" xfId="33" applyFont="1" applyFill="1" applyBorder="1" applyAlignment="1">
      <alignment horizontal="left" vertical="center"/>
    </xf>
    <xf numFmtId="183" fontId="75" fillId="10" borderId="11" xfId="33" applyFont="1" applyFill="1" applyBorder="1" applyAlignment="1">
      <alignment horizontal="left" vertical="center" wrapText="1"/>
    </xf>
    <xf numFmtId="0" fontId="75" fillId="0" borderId="0" xfId="0" applyFont="1" applyAlignment="1">
      <alignment vertical="center"/>
    </xf>
    <xf numFmtId="183" fontId="75" fillId="10" borderId="26" xfId="33" applyFont="1" applyFill="1" applyBorder="1" applyAlignment="1">
      <alignment horizontal="center" vertical="center"/>
    </xf>
    <xf numFmtId="0" fontId="75" fillId="10" borderId="23" xfId="0" applyFont="1" applyFill="1" applyBorder="1" applyAlignment="1">
      <alignment horizontal="left" vertical="center" wrapText="1"/>
    </xf>
    <xf numFmtId="0" fontId="79" fillId="0" borderId="0" xfId="0" applyFont="1" applyAlignment="1">
      <alignment vertical="center"/>
    </xf>
    <xf numFmtId="0" fontId="75" fillId="0" borderId="0" xfId="0" applyFont="1" applyAlignment="1">
      <alignment horizontal="left" vertical="center" wrapText="1"/>
    </xf>
    <xf numFmtId="0" fontId="65" fillId="0" borderId="0" xfId="0" applyFont="1" applyAlignment="1">
      <alignment horizontal="left" vertical="center" wrapText="1"/>
    </xf>
    <xf numFmtId="0" fontId="74" fillId="33" borderId="31" xfId="0" applyFont="1" applyFill="1" applyBorder="1" applyAlignment="1">
      <alignment horizontal="right" vertical="center" wrapText="1"/>
    </xf>
    <xf numFmtId="0" fontId="74" fillId="33" borderId="32" xfId="0" applyFont="1" applyFill="1" applyBorder="1" applyAlignment="1">
      <alignment horizontal="right" vertical="center"/>
    </xf>
    <xf numFmtId="0" fontId="74" fillId="33" borderId="33" xfId="0" applyFont="1" applyFill="1" applyBorder="1" applyAlignment="1">
      <alignment horizontal="right" vertical="center"/>
    </xf>
    <xf numFmtId="0" fontId="76" fillId="0" borderId="0" xfId="0" applyFont="1" applyAlignment="1">
      <alignment horizontal="left" vertical="center"/>
    </xf>
    <xf numFmtId="0" fontId="80" fillId="0" borderId="0" xfId="0" applyFont="1" applyAlignment="1">
      <alignment horizontal="center" vertical="center"/>
    </xf>
    <xf numFmtId="0" fontId="66" fillId="34" borderId="34" xfId="0" applyFont="1" applyFill="1" applyBorder="1" applyAlignment="1">
      <alignment horizontal="center" vertical="center"/>
    </xf>
    <xf numFmtId="0" fontId="66" fillId="34" borderId="35" xfId="0" applyFont="1" applyFill="1" applyBorder="1" applyAlignment="1">
      <alignment horizontal="center" vertical="center"/>
    </xf>
    <xf numFmtId="0" fontId="66" fillId="34" borderId="36" xfId="0" applyFont="1" applyFill="1" applyBorder="1" applyAlignment="1">
      <alignment horizontal="center" vertical="center"/>
    </xf>
    <xf numFmtId="0" fontId="73" fillId="35" borderId="34" xfId="0" applyFont="1" applyFill="1" applyBorder="1" applyAlignment="1">
      <alignment horizontal="center" vertical="center" wrapText="1"/>
    </xf>
    <xf numFmtId="0" fontId="73" fillId="35" borderId="35" xfId="0" applyFont="1" applyFill="1" applyBorder="1" applyAlignment="1">
      <alignment horizontal="center" vertical="center" wrapText="1"/>
    </xf>
    <xf numFmtId="0" fontId="73" fillId="35" borderId="36" xfId="0" applyFont="1" applyFill="1" applyBorder="1" applyAlignment="1">
      <alignment horizontal="center" vertical="center" wrapText="1"/>
    </xf>
    <xf numFmtId="0" fontId="73" fillId="36" borderId="35" xfId="0" applyFont="1" applyFill="1" applyBorder="1" applyAlignment="1">
      <alignment horizontal="center" vertical="center"/>
    </xf>
    <xf numFmtId="0" fontId="73" fillId="36" borderId="37" xfId="0" applyFont="1" applyFill="1" applyBorder="1" applyAlignment="1">
      <alignment horizontal="center" vertical="center"/>
    </xf>
    <xf numFmtId="184" fontId="74" fillId="33" borderId="31" xfId="0" applyNumberFormat="1" applyFont="1" applyFill="1" applyBorder="1" applyAlignment="1">
      <alignment horizontal="center" vertical="center" wrapText="1"/>
    </xf>
    <xf numFmtId="184" fontId="74" fillId="33" borderId="38" xfId="0" applyNumberFormat="1" applyFont="1" applyFill="1" applyBorder="1" applyAlignment="1">
      <alignment horizontal="center" vertical="center"/>
    </xf>
    <xf numFmtId="184" fontId="74" fillId="33" borderId="39" xfId="0" applyNumberFormat="1" applyFont="1" applyFill="1" applyBorder="1" applyAlignment="1">
      <alignment horizontal="center" vertical="center" wrapText="1"/>
    </xf>
    <xf numFmtId="184" fontId="74" fillId="33" borderId="32" xfId="0" applyNumberFormat="1" applyFont="1" applyFill="1" applyBorder="1" applyAlignment="1">
      <alignment horizontal="center" vertical="center" wrapText="1"/>
    </xf>
    <xf numFmtId="0" fontId="73" fillId="7" borderId="40" xfId="0" applyFont="1" applyFill="1" applyBorder="1" applyAlignment="1">
      <alignment horizontal="center" vertical="center"/>
    </xf>
    <xf numFmtId="0" fontId="73" fillId="7" borderId="35" xfId="0" applyFont="1" applyFill="1" applyBorder="1" applyAlignment="1">
      <alignment horizontal="center" vertical="center"/>
    </xf>
    <xf numFmtId="0" fontId="73" fillId="7" borderId="36" xfId="0" applyFont="1" applyFill="1" applyBorder="1" applyAlignment="1">
      <alignment horizontal="center" vertical="center"/>
    </xf>
    <xf numFmtId="0" fontId="73" fillId="37" borderId="34" xfId="0" applyFont="1" applyFill="1" applyBorder="1" applyAlignment="1">
      <alignment horizontal="center" vertical="center"/>
    </xf>
    <xf numFmtId="0" fontId="73" fillId="37" borderId="35" xfId="0" applyFont="1" applyFill="1" applyBorder="1" applyAlignment="1">
      <alignment horizontal="center" vertical="center"/>
    </xf>
    <xf numFmtId="0" fontId="80" fillId="0" borderId="0" xfId="0" applyFont="1" applyAlignment="1">
      <alignment horizontal="right" vertical="center" wrapText="1"/>
    </xf>
    <xf numFmtId="0" fontId="73" fillId="38" borderId="34" xfId="0" applyFont="1" applyFill="1" applyBorder="1" applyAlignment="1">
      <alignment horizontal="center" vertical="center"/>
    </xf>
    <xf numFmtId="0" fontId="73" fillId="38" borderId="35" xfId="0" applyFont="1" applyFill="1" applyBorder="1" applyAlignment="1">
      <alignment horizontal="center" vertical="center"/>
    </xf>
    <xf numFmtId="0" fontId="73" fillId="13" borderId="34" xfId="0" applyFont="1" applyFill="1" applyBorder="1" applyAlignment="1">
      <alignment horizontal="center" vertical="center" wrapText="1"/>
    </xf>
    <xf numFmtId="0" fontId="73" fillId="13" borderId="35" xfId="0" applyFont="1" applyFill="1" applyBorder="1" applyAlignment="1">
      <alignment horizontal="center" vertical="center" wrapText="1"/>
    </xf>
    <xf numFmtId="0" fontId="73" fillId="13" borderId="36" xfId="0" applyFont="1" applyFill="1" applyBorder="1" applyAlignment="1">
      <alignment horizontal="center" vertical="center" wrapText="1"/>
    </xf>
    <xf numFmtId="0" fontId="73" fillId="19" borderId="34" xfId="0" applyFont="1" applyFill="1" applyBorder="1" applyAlignment="1">
      <alignment horizontal="center" vertical="center" wrapText="1"/>
    </xf>
    <xf numFmtId="0" fontId="73" fillId="19" borderId="35" xfId="0" applyFont="1" applyFill="1" applyBorder="1" applyAlignment="1">
      <alignment horizontal="center" vertical="center" wrapText="1"/>
    </xf>
    <xf numFmtId="0" fontId="73" fillId="19" borderId="36" xfId="0" applyFont="1" applyFill="1" applyBorder="1" applyAlignment="1">
      <alignment horizontal="center" vertical="center" wrapText="1"/>
    </xf>
    <xf numFmtId="183" fontId="81" fillId="0" borderId="0" xfId="0" applyNumberFormat="1" applyFont="1" applyBorder="1" applyAlignment="1">
      <alignment horizontal="left" vertical="center" wrapText="1"/>
    </xf>
    <xf numFmtId="0" fontId="71" fillId="0" borderId="0" xfId="0" applyFont="1" applyAlignment="1">
      <alignment horizontal="left" vertical="center"/>
    </xf>
    <xf numFmtId="0" fontId="76" fillId="0" borderId="0" xfId="0" applyFont="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Percent" xfId="36"/>
    <cellStyle name="注释" xfId="37"/>
    <cellStyle name="差" xfId="38"/>
    <cellStyle name="适中" xfId="39"/>
    <cellStyle name="强调文字颜色 1" xfId="40"/>
    <cellStyle name="强调文字颜色 2" xfId="41"/>
    <cellStyle name="强调文字颜色 3" xfId="42"/>
    <cellStyle name="强调文字颜色 4" xfId="43"/>
    <cellStyle name="强调文字颜色 5" xfId="44"/>
    <cellStyle name="强调文字颜色 6" xfId="45"/>
    <cellStyle name="解释性文本" xfId="46"/>
    <cellStyle name="输入" xfId="47"/>
    <cellStyle name="输出" xfId="48"/>
    <cellStyle name="警告文本" xfId="49"/>
    <cellStyle name="标题" xfId="50"/>
    <cellStyle name="标题 1" xfId="51"/>
    <cellStyle name="标题 2" xfId="52"/>
    <cellStyle name="标题 3" xfId="53"/>
    <cellStyle name="标题 4" xfId="54"/>
    <cellStyle name="检查单元格" xfId="55"/>
    <cellStyle name="汇总" xfId="56"/>
    <cellStyle name="计算" xfId="57"/>
    <cellStyle name="Currency" xfId="58"/>
    <cellStyle name="Currency [0]" xfId="59"/>
    <cellStyle name="链接单元格"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161925</xdr:rowOff>
    </xdr:from>
    <xdr:ext cx="180975" cy="266700"/>
    <xdr:sp fLocksText="0">
      <xdr:nvSpPr>
        <xdr:cNvPr id="1" name="文字方塊 3"/>
        <xdr:cNvSpPr txBox="1">
          <a:spLocks noChangeArrowheads="1"/>
        </xdr:cNvSpPr>
      </xdr:nvSpPr>
      <xdr:spPr>
        <a:xfrm>
          <a:off x="12239625" y="1857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438150</xdr:colOff>
      <xdr:row>13</xdr:row>
      <xdr:rowOff>104775</xdr:rowOff>
    </xdr:from>
    <xdr:ext cx="180975" cy="266700"/>
    <xdr:sp fLocksText="0">
      <xdr:nvSpPr>
        <xdr:cNvPr id="2" name="文字方塊 2"/>
        <xdr:cNvSpPr txBox="1">
          <a:spLocks noChangeArrowheads="1"/>
        </xdr:cNvSpPr>
      </xdr:nvSpPr>
      <xdr:spPr>
        <a:xfrm>
          <a:off x="14801850" y="52959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zoomScale="85" zoomScaleNormal="85" zoomScalePageLayoutView="115" workbookViewId="0" topLeftCell="A7">
      <selection activeCell="D13" sqref="D13"/>
    </sheetView>
  </sheetViews>
  <sheetFormatPr defaultColWidth="9.00390625" defaultRowHeight="15.75"/>
  <cols>
    <col min="1" max="1" width="3.125" style="19" bestFit="1" customWidth="1"/>
    <col min="2" max="2" width="43.00390625" style="19" customWidth="1"/>
    <col min="3" max="3" width="26.25390625" style="19" bestFit="1" customWidth="1"/>
    <col min="4" max="4" width="21.875" style="20" customWidth="1"/>
    <col min="5" max="5" width="28.50390625" style="20" customWidth="1"/>
    <col min="6" max="6" width="16.375" style="19" customWidth="1"/>
    <col min="7" max="7" width="21.50390625" style="19" customWidth="1"/>
    <col min="8" max="8" width="9.875" style="19" bestFit="1" customWidth="1"/>
    <col min="9" max="16384" width="9.00390625" style="19" customWidth="1"/>
  </cols>
  <sheetData>
    <row r="1" spans="1:7" s="73" customFormat="1" ht="80.25" customHeight="1">
      <c r="A1" s="98" t="s">
        <v>33</v>
      </c>
      <c r="B1" s="98"/>
      <c r="C1" s="98"/>
      <c r="D1" s="98"/>
      <c r="E1" s="98"/>
      <c r="F1" s="98"/>
      <c r="G1" s="98"/>
    </row>
    <row r="2" spans="1:7" s="18" customFormat="1" ht="28.5" customHeight="1">
      <c r="A2" s="80" t="s">
        <v>15</v>
      </c>
      <c r="B2" s="80"/>
      <c r="C2" s="80"/>
      <c r="D2" s="80"/>
      <c r="E2" s="80"/>
      <c r="F2" s="80"/>
      <c r="G2" s="80"/>
    </row>
    <row r="3" spans="2:7" ht="24.75" customHeight="1">
      <c r="B3" s="49" t="s">
        <v>39</v>
      </c>
      <c r="C3" s="108"/>
      <c r="D3" s="108"/>
      <c r="E3" s="108"/>
      <c r="F3" s="108"/>
      <c r="G3" s="108"/>
    </row>
    <row r="4" spans="2:7" ht="22.5" customHeight="1">
      <c r="B4" s="49" t="s">
        <v>16</v>
      </c>
      <c r="C4" s="108"/>
      <c r="D4" s="108"/>
      <c r="E4" s="108"/>
      <c r="F4" s="108"/>
      <c r="G4" s="108"/>
    </row>
    <row r="5" spans="2:7" ht="21.75" customHeight="1">
      <c r="B5" s="49" t="s">
        <v>17</v>
      </c>
      <c r="C5" s="27"/>
      <c r="D5" s="79" t="s">
        <v>0</v>
      </c>
      <c r="E5" s="79"/>
      <c r="F5" s="42"/>
      <c r="G5" s="42"/>
    </row>
    <row r="6" spans="2:7" ht="22.5" customHeight="1">
      <c r="B6" s="49" t="s">
        <v>18</v>
      </c>
      <c r="C6" s="27"/>
      <c r="D6" s="79" t="s">
        <v>1</v>
      </c>
      <c r="E6" s="79"/>
      <c r="F6" s="42"/>
      <c r="G6" s="42"/>
    </row>
    <row r="7" spans="2:7" ht="37.5">
      <c r="B7" s="50" t="s">
        <v>38</v>
      </c>
      <c r="C7" s="43">
        <f>G49</f>
        <v>0</v>
      </c>
      <c r="D7" s="107" t="s">
        <v>19</v>
      </c>
      <c r="E7" s="107"/>
      <c r="F7" s="107"/>
      <c r="G7" s="107"/>
    </row>
    <row r="8" spans="2:7" s="21" customFormat="1" ht="72.75" customHeight="1">
      <c r="B8" s="109" t="s">
        <v>60</v>
      </c>
      <c r="C8" s="109"/>
      <c r="D8" s="109"/>
      <c r="E8" s="109"/>
      <c r="F8" s="109"/>
      <c r="G8" s="109"/>
    </row>
    <row r="9" spans="2:5" ht="11.25" customHeight="1" thickBot="1">
      <c r="B9" s="22"/>
      <c r="C9" s="23"/>
      <c r="D9" s="24"/>
      <c r="E9" s="25"/>
    </row>
    <row r="10" spans="1:7" s="26" customFormat="1" ht="33.75" customHeight="1" thickBot="1" thickTop="1">
      <c r="A10" s="89" t="s">
        <v>46</v>
      </c>
      <c r="B10" s="90"/>
      <c r="C10" s="44" t="s">
        <v>2</v>
      </c>
      <c r="D10" s="91" t="s">
        <v>20</v>
      </c>
      <c r="E10" s="92"/>
      <c r="F10" s="92"/>
      <c r="G10" s="51"/>
    </row>
    <row r="11" spans="1:7" s="27" customFormat="1" ht="20.25" thickTop="1">
      <c r="A11" s="93">
        <v>1</v>
      </c>
      <c r="B11" s="52" t="s">
        <v>35</v>
      </c>
      <c r="C11" s="52" t="s">
        <v>21</v>
      </c>
      <c r="D11" s="53" t="s">
        <v>4</v>
      </c>
      <c r="E11" s="53" t="s">
        <v>22</v>
      </c>
      <c r="F11" s="54" t="s">
        <v>23</v>
      </c>
      <c r="G11" s="36"/>
    </row>
    <row r="12" spans="1:7" ht="16.5" customHeight="1">
      <c r="A12" s="94"/>
      <c r="B12" s="67" t="s">
        <v>59</v>
      </c>
      <c r="C12" s="1"/>
      <c r="D12" s="2"/>
      <c r="E12" s="3"/>
      <c r="F12" s="4"/>
      <c r="G12" s="5">
        <f>C12*D12*E12*F12</f>
        <v>0</v>
      </c>
    </row>
    <row r="13" spans="1:7" s="28" customFormat="1" ht="16.5" customHeight="1">
      <c r="A13" s="95"/>
      <c r="B13" s="6"/>
      <c r="C13" s="7"/>
      <c r="D13" s="8"/>
      <c r="E13" s="9"/>
      <c r="F13" s="58" t="s">
        <v>25</v>
      </c>
      <c r="G13" s="10">
        <f>SUM(G12:G12)</f>
        <v>0</v>
      </c>
    </row>
    <row r="14" spans="1:7" s="27" customFormat="1" ht="31.5">
      <c r="A14" s="101">
        <v>2</v>
      </c>
      <c r="B14" s="52" t="s">
        <v>36</v>
      </c>
      <c r="C14" s="55" t="s">
        <v>29</v>
      </c>
      <c r="D14" s="55" t="s">
        <v>52</v>
      </c>
      <c r="E14" s="55" t="s">
        <v>28</v>
      </c>
      <c r="F14" s="59"/>
      <c r="G14" s="37"/>
    </row>
    <row r="15" spans="1:9" ht="31.5">
      <c r="A15" s="102"/>
      <c r="B15" s="47" t="s">
        <v>56</v>
      </c>
      <c r="C15" s="1"/>
      <c r="D15" s="2"/>
      <c r="E15" s="3"/>
      <c r="F15" s="60"/>
      <c r="G15" s="11">
        <f>C15*D15*E15</f>
        <v>0</v>
      </c>
      <c r="H15" s="29"/>
      <c r="I15" s="29"/>
    </row>
    <row r="16" spans="1:9" ht="18" customHeight="1">
      <c r="A16" s="102"/>
      <c r="B16" s="48" t="s">
        <v>58</v>
      </c>
      <c r="C16" s="1"/>
      <c r="D16" s="2"/>
      <c r="E16" s="3"/>
      <c r="F16" s="60"/>
      <c r="G16" s="11">
        <f>C16*D16</f>
        <v>0</v>
      </c>
      <c r="H16" s="29"/>
      <c r="I16" s="29"/>
    </row>
    <row r="17" spans="1:9" s="31" customFormat="1" ht="17.25" customHeight="1">
      <c r="A17" s="103"/>
      <c r="B17" s="6"/>
      <c r="C17" s="7"/>
      <c r="D17" s="8"/>
      <c r="E17" s="9"/>
      <c r="F17" s="58" t="s">
        <v>25</v>
      </c>
      <c r="G17" s="10">
        <f>SUM(G15:G16)</f>
        <v>0</v>
      </c>
      <c r="H17" s="30"/>
      <c r="I17" s="30"/>
    </row>
    <row r="18" spans="1:7" s="27" customFormat="1" ht="31.5">
      <c r="A18" s="104">
        <v>3</v>
      </c>
      <c r="B18" s="52" t="s">
        <v>40</v>
      </c>
      <c r="C18" s="52" t="s">
        <v>27</v>
      </c>
      <c r="D18" s="55" t="s">
        <v>51</v>
      </c>
      <c r="E18" s="56" t="s">
        <v>49</v>
      </c>
      <c r="F18" s="61"/>
      <c r="G18" s="37"/>
    </row>
    <row r="19" spans="1:9" ht="16.5">
      <c r="A19" s="105"/>
      <c r="B19" s="48" t="s">
        <v>14</v>
      </c>
      <c r="C19" s="1"/>
      <c r="D19" s="2"/>
      <c r="E19" s="12"/>
      <c r="F19" s="60"/>
      <c r="G19" s="11">
        <f>+C19*D19*E19</f>
        <v>0</v>
      </c>
      <c r="H19" s="29"/>
      <c r="I19" s="29"/>
    </row>
    <row r="20" spans="1:9" s="31" customFormat="1" ht="17.25" customHeight="1">
      <c r="A20" s="106"/>
      <c r="B20" s="6"/>
      <c r="C20" s="7"/>
      <c r="D20" s="8"/>
      <c r="E20" s="9"/>
      <c r="F20" s="58" t="s">
        <v>25</v>
      </c>
      <c r="G20" s="10">
        <f>SUM(G19:G19)</f>
        <v>0</v>
      </c>
      <c r="H20" s="30"/>
      <c r="I20" s="30"/>
    </row>
    <row r="21" spans="1:7" s="27" customFormat="1" ht="19.5">
      <c r="A21" s="96">
        <v>4</v>
      </c>
      <c r="B21" s="52" t="s">
        <v>41</v>
      </c>
      <c r="C21" s="38"/>
      <c r="D21" s="39"/>
      <c r="E21" s="39"/>
      <c r="F21" s="61"/>
      <c r="G21" s="37"/>
    </row>
    <row r="22" spans="1:7" s="20" customFormat="1" ht="31.5">
      <c r="A22" s="97"/>
      <c r="B22" s="72" t="s">
        <v>55</v>
      </c>
      <c r="C22" s="71" t="s">
        <v>27</v>
      </c>
      <c r="D22" s="46" t="s">
        <v>4</v>
      </c>
      <c r="E22" s="57" t="s">
        <v>47</v>
      </c>
      <c r="F22" s="62"/>
      <c r="G22" s="13"/>
    </row>
    <row r="23" spans="1:7" ht="16.5">
      <c r="A23" s="97"/>
      <c r="B23" s="47" t="s">
        <v>34</v>
      </c>
      <c r="C23" s="1"/>
      <c r="D23" s="2"/>
      <c r="E23" s="12"/>
      <c r="F23" s="60"/>
      <c r="G23" s="11">
        <f>C23*D23*E23</f>
        <v>0</v>
      </c>
    </row>
    <row r="24" spans="1:7" s="28" customFormat="1" ht="16.5" customHeight="1">
      <c r="A24" s="97"/>
      <c r="B24" s="6"/>
      <c r="C24" s="7"/>
      <c r="D24" s="8"/>
      <c r="E24" s="9"/>
      <c r="F24" s="58" t="s">
        <v>25</v>
      </c>
      <c r="G24" s="14">
        <f>SUM(G23:G23)</f>
        <v>0</v>
      </c>
    </row>
    <row r="25" spans="1:7" s="20" customFormat="1" ht="47.25">
      <c r="A25" s="97"/>
      <c r="B25" s="72" t="s">
        <v>54</v>
      </c>
      <c r="C25" s="71" t="s">
        <v>57</v>
      </c>
      <c r="D25" s="45" t="s">
        <v>3</v>
      </c>
      <c r="E25" s="45" t="s">
        <v>5</v>
      </c>
      <c r="F25" s="57" t="s">
        <v>24</v>
      </c>
      <c r="G25" s="13"/>
    </row>
    <row r="26" spans="1:7" ht="16.5" customHeight="1">
      <c r="A26" s="97"/>
      <c r="B26" s="48" t="s">
        <v>10</v>
      </c>
      <c r="C26" s="1"/>
      <c r="D26" s="2"/>
      <c r="E26" s="3"/>
      <c r="F26" s="63"/>
      <c r="G26" s="11">
        <f>C26*D26*E26*F26</f>
        <v>0</v>
      </c>
    </row>
    <row r="27" spans="1:7" ht="15.75" customHeight="1">
      <c r="A27" s="97"/>
      <c r="B27" s="48" t="s">
        <v>11</v>
      </c>
      <c r="C27" s="1"/>
      <c r="D27" s="2"/>
      <c r="E27" s="3"/>
      <c r="F27" s="63"/>
      <c r="G27" s="11">
        <f>C27*D27*E27*F27</f>
        <v>0</v>
      </c>
    </row>
    <row r="28" spans="1:7" s="28" customFormat="1" ht="16.5" customHeight="1">
      <c r="A28" s="97"/>
      <c r="B28" s="6"/>
      <c r="C28" s="7"/>
      <c r="D28" s="8"/>
      <c r="E28" s="9"/>
      <c r="F28" s="58" t="s">
        <v>25</v>
      </c>
      <c r="G28" s="10">
        <f>SUM(G26:G27)</f>
        <v>0</v>
      </c>
    </row>
    <row r="29" spans="1:7" s="27" customFormat="1" ht="19.5">
      <c r="A29" s="99">
        <v>5</v>
      </c>
      <c r="B29" s="52" t="s">
        <v>42</v>
      </c>
      <c r="C29" s="38"/>
      <c r="D29" s="39"/>
      <c r="E29" s="39"/>
      <c r="F29" s="61"/>
      <c r="G29" s="40"/>
    </row>
    <row r="30" spans="1:7" s="20" customFormat="1" ht="32.25" customHeight="1">
      <c r="A30" s="100"/>
      <c r="B30" s="72" t="s">
        <v>53</v>
      </c>
      <c r="C30" s="71" t="s">
        <v>27</v>
      </c>
      <c r="D30" s="46" t="s">
        <v>4</v>
      </c>
      <c r="E30" s="57" t="s">
        <v>48</v>
      </c>
      <c r="F30" s="64"/>
      <c r="G30" s="13"/>
    </row>
    <row r="31" spans="1:7" ht="16.5" customHeight="1">
      <c r="A31" s="100"/>
      <c r="B31" s="48" t="s">
        <v>13</v>
      </c>
      <c r="C31" s="1"/>
      <c r="D31" s="2"/>
      <c r="E31" s="12"/>
      <c r="F31" s="60"/>
      <c r="G31" s="11">
        <f>C31*D31*E31</f>
        <v>0</v>
      </c>
    </row>
    <row r="32" spans="1:7" ht="16.5">
      <c r="A32" s="100"/>
      <c r="B32" s="47" t="s">
        <v>12</v>
      </c>
      <c r="C32" s="1"/>
      <c r="D32" s="3"/>
      <c r="E32" s="12"/>
      <c r="F32" s="60"/>
      <c r="G32" s="11">
        <f>C32*D32*E32</f>
        <v>0</v>
      </c>
    </row>
    <row r="33" spans="1:7" s="28" customFormat="1" ht="16.5" customHeight="1">
      <c r="A33" s="100"/>
      <c r="B33" s="6"/>
      <c r="C33" s="7"/>
      <c r="D33" s="8"/>
      <c r="E33" s="9"/>
      <c r="F33" s="58" t="s">
        <v>25</v>
      </c>
      <c r="G33" s="14">
        <f>SUM(G31:G32)</f>
        <v>0</v>
      </c>
    </row>
    <row r="34" spans="1:7" s="20" customFormat="1" ht="31.5" customHeight="1">
      <c r="A34" s="100"/>
      <c r="B34" s="69" t="s">
        <v>32</v>
      </c>
      <c r="C34" s="71" t="s">
        <v>27</v>
      </c>
      <c r="D34" s="45" t="s">
        <v>3</v>
      </c>
      <c r="E34" s="45" t="s">
        <v>5</v>
      </c>
      <c r="F34" s="57" t="s">
        <v>24</v>
      </c>
      <c r="G34" s="13"/>
    </row>
    <row r="35" spans="1:7" ht="16.5" customHeight="1">
      <c r="A35" s="100"/>
      <c r="B35" s="48" t="s">
        <v>10</v>
      </c>
      <c r="C35" s="1"/>
      <c r="D35" s="2"/>
      <c r="E35" s="3"/>
      <c r="F35" s="63"/>
      <c r="G35" s="11">
        <f>C35*F35</f>
        <v>0</v>
      </c>
    </row>
    <row r="36" spans="1:7" s="28" customFormat="1" ht="16.5" customHeight="1">
      <c r="A36" s="100"/>
      <c r="B36" s="6"/>
      <c r="C36" s="7"/>
      <c r="D36" s="8"/>
      <c r="E36" s="9"/>
      <c r="F36" s="58" t="s">
        <v>25</v>
      </c>
      <c r="G36" s="10">
        <f>SUM(G35:G35)</f>
        <v>0</v>
      </c>
    </row>
    <row r="37" spans="1:7" s="20" customFormat="1" ht="31.5">
      <c r="A37" s="100"/>
      <c r="B37" s="68" t="s">
        <v>31</v>
      </c>
      <c r="C37" s="71" t="s">
        <v>27</v>
      </c>
      <c r="D37" s="46" t="s">
        <v>4</v>
      </c>
      <c r="E37" s="57" t="s">
        <v>48</v>
      </c>
      <c r="F37" s="65"/>
      <c r="G37" s="13"/>
    </row>
    <row r="38" spans="1:7" ht="16.5">
      <c r="A38" s="100"/>
      <c r="B38" s="47" t="s">
        <v>7</v>
      </c>
      <c r="C38" s="15"/>
      <c r="D38" s="2"/>
      <c r="E38" s="12"/>
      <c r="F38" s="66"/>
      <c r="G38" s="11">
        <f>C38*D38*E38</f>
        <v>0</v>
      </c>
    </row>
    <row r="39" spans="1:7" ht="16.5" customHeight="1">
      <c r="A39" s="100"/>
      <c r="B39" s="6"/>
      <c r="C39" s="17"/>
      <c r="D39" s="8"/>
      <c r="E39" s="9"/>
      <c r="F39" s="58" t="s">
        <v>25</v>
      </c>
      <c r="G39" s="10">
        <f>SUM(G38)</f>
        <v>0</v>
      </c>
    </row>
    <row r="40" spans="1:7" s="27" customFormat="1" ht="31.5">
      <c r="A40" s="81">
        <v>6</v>
      </c>
      <c r="B40" s="52" t="s">
        <v>43</v>
      </c>
      <c r="C40" s="52" t="s">
        <v>27</v>
      </c>
      <c r="D40" s="52" t="s">
        <v>26</v>
      </c>
      <c r="E40" s="56" t="s">
        <v>49</v>
      </c>
      <c r="F40" s="61"/>
      <c r="G40" s="37"/>
    </row>
    <row r="41" spans="1:7" ht="16.5" customHeight="1">
      <c r="A41" s="82"/>
      <c r="B41" s="47" t="s">
        <v>8</v>
      </c>
      <c r="C41" s="1"/>
      <c r="D41" s="2"/>
      <c r="E41" s="16"/>
      <c r="F41" s="60"/>
      <c r="G41" s="11">
        <f>+C41*D41*E41</f>
        <v>0</v>
      </c>
    </row>
    <row r="42" spans="1:7" ht="16.5" customHeight="1">
      <c r="A42" s="83"/>
      <c r="B42" s="6"/>
      <c r="C42" s="7"/>
      <c r="D42" s="8"/>
      <c r="E42" s="9"/>
      <c r="F42" s="58" t="s">
        <v>25</v>
      </c>
      <c r="G42" s="10">
        <f>SUM(G41:G41)</f>
        <v>0</v>
      </c>
    </row>
    <row r="43" spans="1:9" s="27" customFormat="1" ht="31.5">
      <c r="A43" s="84">
        <v>7</v>
      </c>
      <c r="B43" s="52" t="s">
        <v>44</v>
      </c>
      <c r="C43" s="52" t="s">
        <v>27</v>
      </c>
      <c r="D43" s="52" t="s">
        <v>20</v>
      </c>
      <c r="E43" s="56" t="s">
        <v>49</v>
      </c>
      <c r="F43" s="61"/>
      <c r="G43" s="37"/>
      <c r="H43" s="32"/>
      <c r="I43" s="32"/>
    </row>
    <row r="44" spans="1:9" ht="16.5">
      <c r="A44" s="85"/>
      <c r="B44" s="47" t="s">
        <v>9</v>
      </c>
      <c r="C44" s="1"/>
      <c r="D44" s="3"/>
      <c r="E44" s="16"/>
      <c r="F44" s="60"/>
      <c r="G44" s="11">
        <f>C44*E44*D44</f>
        <v>0</v>
      </c>
      <c r="H44" s="29"/>
      <c r="I44" s="29"/>
    </row>
    <row r="45" spans="1:9" s="28" customFormat="1" ht="18" customHeight="1">
      <c r="A45" s="86"/>
      <c r="B45" s="6"/>
      <c r="C45" s="17"/>
      <c r="D45" s="8"/>
      <c r="E45" s="9"/>
      <c r="F45" s="58" t="s">
        <v>25</v>
      </c>
      <c r="G45" s="10">
        <f>SUM(G44:G44)</f>
        <v>0</v>
      </c>
      <c r="H45" s="33"/>
      <c r="I45" s="33"/>
    </row>
    <row r="46" spans="1:7" s="27" customFormat="1" ht="31.5">
      <c r="A46" s="87">
        <v>8</v>
      </c>
      <c r="B46" s="52" t="s">
        <v>45</v>
      </c>
      <c r="C46" s="52" t="s">
        <v>27</v>
      </c>
      <c r="D46" s="52" t="s">
        <v>20</v>
      </c>
      <c r="E46" s="56" t="s">
        <v>50</v>
      </c>
      <c r="F46" s="61"/>
      <c r="G46" s="37"/>
    </row>
    <row r="47" spans="1:7" ht="16.5" customHeight="1">
      <c r="A47" s="87"/>
      <c r="B47" s="67" t="s">
        <v>30</v>
      </c>
      <c r="C47" s="1"/>
      <c r="D47" s="3"/>
      <c r="E47" s="16"/>
      <c r="F47" s="60"/>
      <c r="G47" s="11">
        <f>C47*E47*D47</f>
        <v>0</v>
      </c>
    </row>
    <row r="48" spans="1:7" s="28" customFormat="1" ht="16.5" customHeight="1" thickBot="1">
      <c r="A48" s="88"/>
      <c r="B48" s="6"/>
      <c r="C48" s="17"/>
      <c r="D48" s="8"/>
      <c r="E48" s="9"/>
      <c r="F48" s="58" t="s">
        <v>25</v>
      </c>
      <c r="G48" s="10">
        <f>SUM(G47:G47)</f>
        <v>0</v>
      </c>
    </row>
    <row r="49" spans="1:7" s="34" customFormat="1" ht="21" thickBot="1" thickTop="1">
      <c r="A49" s="76" t="s">
        <v>37</v>
      </c>
      <c r="B49" s="77"/>
      <c r="C49" s="77"/>
      <c r="D49" s="77"/>
      <c r="E49" s="77"/>
      <c r="F49" s="78"/>
      <c r="G49" s="41">
        <f>+G13+G17+G24+G28+G45+G20+G39+G33+G36+G42+G48+G17</f>
        <v>0</v>
      </c>
    </row>
    <row r="50" ht="3.75" customHeight="1" thickTop="1">
      <c r="G50" s="35"/>
    </row>
    <row r="51" spans="2:7" ht="41.25" customHeight="1">
      <c r="B51" s="74" t="s">
        <v>6</v>
      </c>
      <c r="C51" s="75"/>
      <c r="D51" s="75"/>
      <c r="E51" s="75"/>
      <c r="F51" s="75"/>
      <c r="G51" s="75"/>
    </row>
    <row r="52" ht="16.5"/>
    <row r="53" ht="16.5"/>
    <row r="54" ht="16.5">
      <c r="B54" s="70"/>
    </row>
    <row r="55" ht="16.5">
      <c r="B55" s="70"/>
    </row>
    <row r="56" ht="16.5">
      <c r="B56" s="70"/>
    </row>
    <row r="57" ht="16.5">
      <c r="B57" s="70"/>
    </row>
    <row r="58" ht="16.5">
      <c r="B58" s="70"/>
    </row>
    <row r="59" ht="16.5">
      <c r="B59" s="70"/>
    </row>
    <row r="60" ht="16.5">
      <c r="B60" s="70"/>
    </row>
    <row r="61" ht="16.5">
      <c r="B61" s="70"/>
    </row>
  </sheetData>
  <sheetProtection/>
  <mergeCells count="20">
    <mergeCell ref="A21:A28"/>
    <mergeCell ref="A1:G1"/>
    <mergeCell ref="A29:A39"/>
    <mergeCell ref="A14:A17"/>
    <mergeCell ref="A18:A20"/>
    <mergeCell ref="D7:G7"/>
    <mergeCell ref="C3:G3"/>
    <mergeCell ref="B8:G8"/>
    <mergeCell ref="C4:G4"/>
    <mergeCell ref="D6:E6"/>
    <mergeCell ref="B51:G51"/>
    <mergeCell ref="A49:F49"/>
    <mergeCell ref="D5:E5"/>
    <mergeCell ref="A2:G2"/>
    <mergeCell ref="A40:A42"/>
    <mergeCell ref="A43:A45"/>
    <mergeCell ref="A46:A48"/>
    <mergeCell ref="A10:B10"/>
    <mergeCell ref="D10:F10"/>
    <mergeCell ref="A11:A13"/>
  </mergeCells>
  <dataValidations count="2">
    <dataValidation type="list" allowBlank="1" showInputMessage="1" showErrorMessage="1" sqref="A11:A48">
      <formula1>"1,2,3,4,5,6,7,8,9,10"</formula1>
    </dataValidation>
    <dataValidation type="list" allowBlank="1" showInputMessage="1" showErrorMessage="1" sqref="B11 B14 B18 B21 B29 B40 B43 B46">
      <formula1>"Research Member Subsidy,Investigator Subsidy,Consultancy and Technical Support Service Fees,Fees for Going Abroad or Coming to Macao,Conference Paper Presentation Fees,Academic Journal Publication Fees,Publication Fees,Other Fees"</formula1>
    </dataValidation>
  </dataValidations>
  <printOptions/>
  <pageMargins left="0.2362204724409449" right="0.2362204724409449" top="0.4724409448818898" bottom="0.3937007874015748" header="0.1968503937007874" footer="0.31496062992125984"/>
  <pageSetup fitToHeight="0" fitToWidth="1" horizontalDpi="600" verticalDpi="600" orientation="portrait" paperSize="9" scale="61" r:id="rId4"/>
  <headerFooter>
    <oddFooter>&amp;L2020 Version&amp;CPage &amp;P ，Total &amp;N pages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2020-03-28T03:53:08Z</dcterms:modified>
  <cp:category/>
  <cp:version/>
  <cp:contentType/>
  <cp:contentStatus/>
</cp:coreProperties>
</file>